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1210" windowHeight="116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45621"/>
</workbook>
</file>

<file path=xl/calcChain.xml><?xml version="1.0" encoding="utf-8"?>
<calcChain xmlns="http://schemas.openxmlformats.org/spreadsheetml/2006/main">
  <c r="I6" i="1" l="1"/>
  <c r="I5" i="1" s="1"/>
  <c r="H6" i="1"/>
  <c r="H5" i="1" s="1"/>
  <c r="J7" i="1" l="1"/>
  <c r="J6" i="1" s="1"/>
  <c r="J5" i="1" s="1"/>
</calcChain>
</file>

<file path=xl/sharedStrings.xml><?xml version="1.0" encoding="utf-8"?>
<sst xmlns="http://schemas.openxmlformats.org/spreadsheetml/2006/main" count="55" uniqueCount="41">
  <si>
    <t>单位：万元</t>
  </si>
  <si>
    <t>序号</t>
  </si>
  <si>
    <t>市（县）别</t>
  </si>
  <si>
    <t>资金编号</t>
  </si>
  <si>
    <t>项目名称</t>
  </si>
  <si>
    <t>建设内容</t>
  </si>
  <si>
    <t>绩效目标</t>
  </si>
  <si>
    <t>江财农〔2020〕55号已下达资金</t>
  </si>
  <si>
    <t>应下达资金</t>
  </si>
  <si>
    <t>本次调整下达资金</t>
  </si>
  <si>
    <t>备注</t>
  </si>
  <si>
    <t>江门市合计</t>
  </si>
  <si>
    <t>一、开展扶贫、低保“两线”合一改革试点工作</t>
  </si>
  <si>
    <t>小计</t>
  </si>
  <si>
    <t>890-2020-XMZC-2801-01-0019</t>
  </si>
  <si>
    <t>2020年第二批中央财政专项扶贫资金（扶贫发展方向）</t>
  </si>
  <si>
    <t>市级扶贫改革试点（开展扶贫、低保“两线”合一试点工作）。</t>
  </si>
  <si>
    <t>扶贫、低保“两线”合一改革试点工作取得新成效。</t>
  </si>
  <si>
    <t>21305扶贫</t>
  </si>
  <si>
    <t>二、奖补我市吸纳外省（区、市）贫困人口务工</t>
  </si>
  <si>
    <t>蓬江区</t>
    <phoneticPr fontId="8" type="noConversion"/>
  </si>
  <si>
    <t>江海区</t>
    <phoneticPr fontId="8" type="noConversion"/>
  </si>
  <si>
    <t>新会区</t>
    <phoneticPr fontId="8" type="noConversion"/>
  </si>
  <si>
    <t>台山市</t>
    <phoneticPr fontId="8" type="noConversion"/>
  </si>
  <si>
    <t>开平市</t>
    <phoneticPr fontId="8" type="noConversion"/>
  </si>
  <si>
    <t>鹤山市</t>
    <phoneticPr fontId="8" type="noConversion"/>
  </si>
  <si>
    <t>恩平市</t>
    <phoneticPr fontId="8" type="noConversion"/>
  </si>
  <si>
    <t>21305扶贫</t>
    <phoneticPr fontId="8" type="noConversion"/>
  </si>
  <si>
    <t>调整下达2020年第二批中央财政专项扶贫资金（扶贫发展方向）安排、建设内容及绩效目标表</t>
    <phoneticPr fontId="8" type="noConversion"/>
  </si>
  <si>
    <t>21305扶贫</t>
    <phoneticPr fontId="8" type="noConversion"/>
  </si>
  <si>
    <t>支出功能分类科目</t>
    <phoneticPr fontId="8" type="noConversion"/>
  </si>
  <si>
    <t>附件：</t>
    <phoneticPr fontId="8" type="noConversion"/>
  </si>
  <si>
    <t>按各辖区奖补办法，动态奖补聘用外省（区、市）贫困人口的企业。</t>
  </si>
  <si>
    <t>按各辖区奖补办法，动态奖补聘用外省（区、市）贫困人口的企业。</t>
    <phoneticPr fontId="8" type="noConversion"/>
  </si>
  <si>
    <t>奖补蓬江区吸纳外省（区、市）贫困人口的企业，由企业发放到个人，做到应补尽补。</t>
    <phoneticPr fontId="8" type="noConversion"/>
  </si>
  <si>
    <t>奖补江海区吸纳外省（区、市）贫困人口的企业，由企业发放到个人，做到应补尽补。</t>
    <phoneticPr fontId="8" type="noConversion"/>
  </si>
  <si>
    <t>奖补新会区吸纳外省（区、市）贫困人口的企业，由企业发放到个人，做到应补尽补。</t>
    <phoneticPr fontId="8" type="noConversion"/>
  </si>
  <si>
    <t>奖补台山市吸纳外省（区、市）贫困人口的企业，由企业发放到个人，做到应补尽补。</t>
    <phoneticPr fontId="8" type="noConversion"/>
  </si>
  <si>
    <t>奖补开平市吸纳外省（区、市）贫困人口的企业，由企业发放到个人，做到应补尽补。</t>
    <phoneticPr fontId="8" type="noConversion"/>
  </si>
  <si>
    <t>奖补鹤山市吸纳外省（区、市）贫困人口的企业，由企业发放到个人，做到应补尽补。</t>
    <phoneticPr fontId="8" type="noConversion"/>
  </si>
  <si>
    <t>奖补恩平市吸纳外省（区、市）贫困人口的企业，由企业发放到个人，做到应补尽补。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</si>
</sst>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.00_ ;_ * \-#,##0.00_ ;_ * &quot;-&quot;??_ ;_ @_ 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176" fontId="6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5" xfId="5" applyNumberFormat="1" applyFont="1" applyBorder="1" applyAlignment="1">
      <alignment horizontal="left" vertical="center" wrapText="1"/>
    </xf>
    <xf numFmtId="176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176" fontId="4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10" fillId="0" borderId="1" xfId="1" applyFont="1" applyBorder="1" applyAlignment="1">
      <alignment horizontal="center" vertical="center" wrapText="1"/>
    </xf>
    <xf numFmtId="176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1" fillId="0" borderId="0" xfId="0" applyFont="1">
      <alignment vertical="center"/>
    </xf>
    <xf numFmtId="0" fontId="12" fillId="0" borderId="1" xfId="0" applyFont="1" applyBorder="1" applyAlignment="1">
      <alignment vertical="center" wrapText="1"/>
    </xf>
    <xf numFmtId="0" fontId="5" fillId="0" borderId="1" xfId="2" applyFont="1" applyBorder="1" applyAlignment="1">
      <alignment horizontal="left" vertical="center" wrapText="1"/>
    </xf>
    <xf numFmtId="0" fontId="13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</cellXfs>
  <cellStyles count="6">
    <cellStyle name="常规" xfId="0" builtinId="0"/>
    <cellStyle name="常规 2" xfId="2"/>
    <cellStyle name="常规 3" xfId="3"/>
    <cellStyle name="千位分隔" xfId="1" builtinId="3"/>
    <cellStyle name="千位分隔 2" xfId="4"/>
    <cellStyle name="千位分隔 3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zoomScale="90" zoomScaleNormal="90" workbookViewId="0">
      <selection activeCell="M13" sqref="M13"/>
    </sheetView>
  </sheetViews>
  <sheetFormatPr defaultColWidth="9" defaultRowHeight="13.5" x14ac:dyDescent="0.15"/>
  <cols>
    <col min="1" max="1" width="5.625" customWidth="1"/>
    <col min="2" max="2" width="10.625" customWidth="1"/>
    <col min="3" max="3" width="12.625" customWidth="1"/>
    <col min="4" max="4" width="15.625" style="2" customWidth="1"/>
    <col min="5" max="5" width="27" style="2" customWidth="1"/>
    <col min="6" max="6" width="20.625" style="2" customWidth="1"/>
    <col min="7" max="7" width="13.125" customWidth="1"/>
    <col min="8" max="8" width="15.625" style="3" customWidth="1"/>
    <col min="9" max="9" width="10.625" style="3" customWidth="1"/>
    <col min="10" max="10" width="12.625" style="3" customWidth="1"/>
    <col min="11" max="11" width="5.625" style="2" customWidth="1"/>
  </cols>
  <sheetData>
    <row r="1" spans="1:11" ht="23.25" customHeight="1" x14ac:dyDescent="0.15">
      <c r="A1" s="24" t="s">
        <v>31</v>
      </c>
    </row>
    <row r="2" spans="1:11" ht="37.5" customHeight="1" x14ac:dyDescent="0.15">
      <c r="A2" s="25" t="s">
        <v>28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24.95" customHeight="1" x14ac:dyDescent="0.15">
      <c r="K3" s="14" t="s">
        <v>0</v>
      </c>
    </row>
    <row r="4" spans="1:11" ht="45" customHeight="1" x14ac:dyDescent="0.15">
      <c r="A4" s="4" t="s">
        <v>1</v>
      </c>
      <c r="B4" s="4" t="s">
        <v>2</v>
      </c>
      <c r="C4" s="4" t="s">
        <v>3</v>
      </c>
      <c r="D4" s="5" t="s">
        <v>4</v>
      </c>
      <c r="E4" s="5" t="s">
        <v>5</v>
      </c>
      <c r="F4" s="5" t="s">
        <v>6</v>
      </c>
      <c r="G4" s="5" t="s">
        <v>30</v>
      </c>
      <c r="H4" s="6" t="s">
        <v>7</v>
      </c>
      <c r="I4" s="6" t="s">
        <v>8</v>
      </c>
      <c r="J4" s="6" t="s">
        <v>9</v>
      </c>
      <c r="K4" s="5" t="s">
        <v>10</v>
      </c>
    </row>
    <row r="5" spans="1:11" s="1" customFormat="1" ht="39.950000000000003" customHeight="1" x14ac:dyDescent="0.15">
      <c r="A5" s="27" t="s">
        <v>11</v>
      </c>
      <c r="B5" s="28"/>
      <c r="C5" s="28"/>
      <c r="D5" s="28"/>
      <c r="E5" s="28"/>
      <c r="F5" s="28"/>
      <c r="G5" s="29"/>
      <c r="H5" s="7">
        <f>H6+H8</f>
        <v>263</v>
      </c>
      <c r="I5" s="7">
        <f t="shared" ref="I5:J5" si="0">I6+I8</f>
        <v>263</v>
      </c>
      <c r="J5" s="7">
        <f t="shared" si="0"/>
        <v>0</v>
      </c>
      <c r="K5" s="13"/>
    </row>
    <row r="6" spans="1:11" s="1" customFormat="1" ht="24.75" customHeight="1" x14ac:dyDescent="0.15">
      <c r="A6" s="30" t="s">
        <v>12</v>
      </c>
      <c r="B6" s="31"/>
      <c r="C6" s="31"/>
      <c r="D6" s="31"/>
      <c r="E6" s="31"/>
      <c r="F6" s="32"/>
      <c r="G6" s="4" t="s">
        <v>13</v>
      </c>
      <c r="H6" s="7">
        <f>H7</f>
        <v>263</v>
      </c>
      <c r="I6" s="7">
        <f t="shared" ref="I6:J6" si="1">I7</f>
        <v>200</v>
      </c>
      <c r="J6" s="7">
        <f t="shared" si="1"/>
        <v>-63</v>
      </c>
      <c r="K6" s="13"/>
    </row>
    <row r="7" spans="1:11" ht="66" customHeight="1" x14ac:dyDescent="0.15">
      <c r="A7" s="8">
        <v>1</v>
      </c>
      <c r="B7" s="16" t="s">
        <v>26</v>
      </c>
      <c r="C7" s="23" t="s">
        <v>14</v>
      </c>
      <c r="D7" s="10" t="s">
        <v>15</v>
      </c>
      <c r="E7" s="11" t="s">
        <v>16</v>
      </c>
      <c r="F7" s="11" t="s">
        <v>17</v>
      </c>
      <c r="G7" s="9" t="s">
        <v>29</v>
      </c>
      <c r="H7" s="12">
        <v>263</v>
      </c>
      <c r="I7" s="15">
        <v>200</v>
      </c>
      <c r="J7" s="15">
        <f>I7-H7</f>
        <v>-63</v>
      </c>
      <c r="K7" s="13"/>
    </row>
    <row r="8" spans="1:11" s="21" customFormat="1" ht="30.75" customHeight="1" x14ac:dyDescent="0.15">
      <c r="A8" s="33" t="s">
        <v>19</v>
      </c>
      <c r="B8" s="34"/>
      <c r="C8" s="34"/>
      <c r="D8" s="34"/>
      <c r="E8" s="34"/>
      <c r="F8" s="35"/>
      <c r="G8" s="17" t="s">
        <v>13</v>
      </c>
      <c r="H8" s="18">
        <v>0</v>
      </c>
      <c r="I8" s="19">
        <v>63</v>
      </c>
      <c r="J8" s="19">
        <v>63</v>
      </c>
      <c r="K8" s="20"/>
    </row>
    <row r="9" spans="1:11" ht="65.099999999999994" customHeight="1" x14ac:dyDescent="0.15">
      <c r="A9" s="8">
        <v>1</v>
      </c>
      <c r="B9" s="9" t="s">
        <v>20</v>
      </c>
      <c r="C9" s="36" t="s">
        <v>14</v>
      </c>
      <c r="D9" s="36" t="s">
        <v>15</v>
      </c>
      <c r="E9" s="13" t="s">
        <v>33</v>
      </c>
      <c r="F9" s="13" t="s">
        <v>34</v>
      </c>
      <c r="G9" s="16" t="s">
        <v>27</v>
      </c>
      <c r="H9" s="12">
        <v>0</v>
      </c>
      <c r="I9" s="15">
        <v>17</v>
      </c>
      <c r="J9" s="15">
        <v>17</v>
      </c>
      <c r="K9" s="13"/>
    </row>
    <row r="10" spans="1:11" ht="65.099999999999994" customHeight="1" x14ac:dyDescent="0.15">
      <c r="A10" s="8">
        <v>2</v>
      </c>
      <c r="B10" s="9" t="s">
        <v>21</v>
      </c>
      <c r="C10" s="37"/>
      <c r="D10" s="37"/>
      <c r="E10" s="13" t="s">
        <v>32</v>
      </c>
      <c r="F10" s="22" t="s">
        <v>35</v>
      </c>
      <c r="G10" s="9" t="s">
        <v>18</v>
      </c>
      <c r="H10" s="12">
        <v>0</v>
      </c>
      <c r="I10" s="15">
        <v>11</v>
      </c>
      <c r="J10" s="15">
        <v>11</v>
      </c>
      <c r="K10" s="13"/>
    </row>
    <row r="11" spans="1:11" ht="65.099999999999994" customHeight="1" x14ac:dyDescent="0.15">
      <c r="A11" s="8">
        <v>3</v>
      </c>
      <c r="B11" s="9" t="s">
        <v>22</v>
      </c>
      <c r="C11" s="37"/>
      <c r="D11" s="37"/>
      <c r="E11" s="13" t="s">
        <v>32</v>
      </c>
      <c r="F11" s="22" t="s">
        <v>36</v>
      </c>
      <c r="G11" s="9" t="s">
        <v>18</v>
      </c>
      <c r="H11" s="12">
        <v>0</v>
      </c>
      <c r="I11" s="15">
        <v>12</v>
      </c>
      <c r="J11" s="15">
        <v>12</v>
      </c>
      <c r="K11" s="13"/>
    </row>
    <row r="12" spans="1:11" ht="65.099999999999994" customHeight="1" x14ac:dyDescent="0.15">
      <c r="A12" s="8">
        <v>4</v>
      </c>
      <c r="B12" s="9" t="s">
        <v>23</v>
      </c>
      <c r="C12" s="37"/>
      <c r="D12" s="37"/>
      <c r="E12" s="13" t="s">
        <v>32</v>
      </c>
      <c r="F12" s="22" t="s">
        <v>37</v>
      </c>
      <c r="G12" s="9" t="s">
        <v>18</v>
      </c>
      <c r="H12" s="12">
        <v>0</v>
      </c>
      <c r="I12" s="15">
        <v>4</v>
      </c>
      <c r="J12" s="15">
        <v>4</v>
      </c>
      <c r="K12" s="13"/>
    </row>
    <row r="13" spans="1:11" ht="65.099999999999994" customHeight="1" x14ac:dyDescent="0.15">
      <c r="A13" s="8">
        <v>5</v>
      </c>
      <c r="B13" s="16" t="s">
        <v>24</v>
      </c>
      <c r="C13" s="37"/>
      <c r="D13" s="37"/>
      <c r="E13" s="13" t="s">
        <v>32</v>
      </c>
      <c r="F13" s="22" t="s">
        <v>38</v>
      </c>
      <c r="G13" s="9" t="s">
        <v>18</v>
      </c>
      <c r="H13" s="12">
        <v>0</v>
      </c>
      <c r="I13" s="15">
        <v>5</v>
      </c>
      <c r="J13" s="15">
        <v>5</v>
      </c>
      <c r="K13" s="13"/>
    </row>
    <row r="14" spans="1:11" ht="65.099999999999994" customHeight="1" x14ac:dyDescent="0.15">
      <c r="A14" s="8">
        <v>6</v>
      </c>
      <c r="B14" s="16" t="s">
        <v>25</v>
      </c>
      <c r="C14" s="37"/>
      <c r="D14" s="37"/>
      <c r="E14" s="13" t="s">
        <v>32</v>
      </c>
      <c r="F14" s="22" t="s">
        <v>39</v>
      </c>
      <c r="G14" s="9" t="s">
        <v>18</v>
      </c>
      <c r="H14" s="12">
        <v>0</v>
      </c>
      <c r="I14" s="15">
        <v>12</v>
      </c>
      <c r="J14" s="15">
        <v>12</v>
      </c>
      <c r="K14" s="13"/>
    </row>
    <row r="15" spans="1:11" ht="65.099999999999994" customHeight="1" x14ac:dyDescent="0.15">
      <c r="A15" s="8">
        <v>7</v>
      </c>
      <c r="B15" s="16" t="s">
        <v>26</v>
      </c>
      <c r="C15" s="38"/>
      <c r="D15" s="38"/>
      <c r="E15" s="13" t="s">
        <v>32</v>
      </c>
      <c r="F15" s="22" t="s">
        <v>40</v>
      </c>
      <c r="G15" s="9" t="s">
        <v>18</v>
      </c>
      <c r="H15" s="12">
        <v>0</v>
      </c>
      <c r="I15" s="15">
        <v>2</v>
      </c>
      <c r="J15" s="15">
        <v>2</v>
      </c>
      <c r="K15" s="13"/>
    </row>
  </sheetData>
  <mergeCells count="6">
    <mergeCell ref="A2:K2"/>
    <mergeCell ref="A5:G5"/>
    <mergeCell ref="A6:F6"/>
    <mergeCell ref="A8:F8"/>
    <mergeCell ref="C9:C15"/>
    <mergeCell ref="D9:D15"/>
  </mergeCells>
  <phoneticPr fontId="8" type="noConversion"/>
  <printOptions horizontalCentered="1"/>
  <pageMargins left="0.59055118110236227" right="0.59055118110236227" top="0.98425196850393704" bottom="0.98425196850393704" header="0.31496062992125984" footer="0.31496062992125984"/>
  <pageSetup paperSize="9" scale="61" fitToHeight="100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谭宝燕</dc:creator>
  <cp:lastModifiedBy>柯翔</cp:lastModifiedBy>
  <cp:lastPrinted>2020-06-19T02:34:11Z</cp:lastPrinted>
  <dcterms:created xsi:type="dcterms:W3CDTF">2018-08-16T06:34:00Z</dcterms:created>
  <dcterms:modified xsi:type="dcterms:W3CDTF">2020-06-24T02:45:36Z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